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2BB0A031-AFC4-46B2-89F8-D6265D9725A0}"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<sst xmlns="http://schemas.openxmlformats.org/spreadsheetml/2006/main" count="2813" uniqueCount="1350">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</sst>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1203</v>
      </c>
      <c r="B10" s="184"/>
      <c r="C10" s="169" t="str">
        <f>VLOOKUP(A10,lista,2,0)</f>
        <v>G. SERVICIOS TÉCNICOS</v>
      </c>
      <c r="D10" s="169"/>
      <c r="E10" s="169"/>
      <c r="F10" s="169"/>
      <c r="G10" s="169" t="str">
        <f>VLOOKUP(A10,lista,3,0)</f>
        <v>Técnico/a 2</v>
      </c>
      <c r="H10" s="169"/>
      <c r="I10" s="176" t="str">
        <f>VLOOKUP(A10,lista,4,0)</f>
        <v xml:space="preserve">Diseñador/a gráfico </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en Periodismo o Comunicación Audiovisual o Publicidad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j5mdR8Cqf5NtHawcYoNa1oATh6jDBsfMeI5WoTsaJMBjspeggm0SqKmrY+0M+6VRmla648KrTNsYXOfTcksGrA==" saltValue="2vNaTMgYMOWkktoWrGWfX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2026-09-17T11:57:08Z</dcterms:modified>
</cp:coreProperties>
</file>